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課・室共有\★融資\■2024.12～5号認定様式\"/>
    </mc:Choice>
  </mc:AlternateContent>
  <bookViews>
    <workbookView xWindow="120" yWindow="90" windowWidth="19320" windowHeight="8100"/>
  </bookViews>
  <sheets>
    <sheet name="様式5号ハ－②" sheetId="15" r:id="rId1"/>
  </sheets>
  <definedNames>
    <definedName name="_xlnm.Print_Area" localSheetId="0">'様式5号ハ－②'!$A$1:$R$57</definedName>
  </definedNames>
  <calcPr calcId="162913"/>
</workbook>
</file>

<file path=xl/calcChain.xml><?xml version="1.0" encoding="utf-8"?>
<calcChain xmlns="http://schemas.openxmlformats.org/spreadsheetml/2006/main">
  <c r="N52" i="15" l="1"/>
  <c r="J48" i="15"/>
  <c r="J47" i="15"/>
  <c r="J41" i="15"/>
  <c r="J40" i="15"/>
  <c r="D31" i="15"/>
  <c r="J28" i="15"/>
  <c r="J27" i="15"/>
  <c r="J21" i="15"/>
  <c r="J20" i="15"/>
  <c r="N56" i="15"/>
  <c r="G12" i="15"/>
  <c r="K11" i="15" s="1"/>
  <c r="K8" i="15"/>
  <c r="K10" i="15" l="1"/>
  <c r="K7" i="15"/>
  <c r="K12" i="15" s="1"/>
  <c r="K9" i="15"/>
</calcChain>
</file>

<file path=xl/sharedStrings.xml><?xml version="1.0" encoding="utf-8"?>
<sst xmlns="http://schemas.openxmlformats.org/spreadsheetml/2006/main" count="68" uniqueCount="47">
  <si>
    <t>円</t>
    <rPh sb="0" eb="1">
      <t>エン</t>
    </rPh>
    <phoneticPr fontId="1"/>
  </si>
  <si>
    <t>構成比（％）</t>
    <rPh sb="0" eb="3">
      <t>コウセイヒ</t>
    </rPh>
    <phoneticPr fontId="1"/>
  </si>
  <si>
    <t>を記入</t>
    <rPh sb="1" eb="3">
      <t>キニュウ</t>
    </rPh>
    <phoneticPr fontId="1"/>
  </si>
  <si>
    <t>％</t>
  </si>
  <si>
    <t>（表１：事業が属する業種毎の最近１年間の売上高）</t>
  </si>
  <si>
    <t>全体の売上高</t>
    <rPh sb="0" eb="2">
      <t>ゼンタイ</t>
    </rPh>
    <rPh sb="3" eb="5">
      <t>ウリアゲ</t>
    </rPh>
    <rPh sb="5" eb="6">
      <t>ダカ</t>
    </rPh>
    <phoneticPr fontId="1"/>
  </si>
  <si>
    <t>×100　＝</t>
  </si>
  <si>
    <t>業種（※１）</t>
  </si>
  <si>
    <t>最近の売上高</t>
  </si>
  <si>
    <t xml:space="preserve"> </t>
    <phoneticPr fontId="1"/>
  </si>
  <si>
    <r>
      <t xml:space="preserve"> ※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：業種欄には、日本標準産業分類の細分類番号と細分類業種名を記載。</t>
    </r>
    <phoneticPr fontId="1"/>
  </si>
  <si>
    <t>％</t>
    <phoneticPr fontId="1"/>
  </si>
  <si>
    <t>指定業種</t>
    <rPh sb="0" eb="2">
      <t>シテイ</t>
    </rPh>
    <rPh sb="2" eb="4">
      <t>ギョウシュ</t>
    </rPh>
    <phoneticPr fontId="1"/>
  </si>
  <si>
    <t>最近３か月の売上高【①】</t>
    <phoneticPr fontId="1"/>
  </si>
  <si>
    <t>最近３か月の売上原価【②】</t>
    <rPh sb="8" eb="10">
      <t>ゲンカ</t>
    </rPh>
    <phoneticPr fontId="1"/>
  </si>
  <si>
    <t>最近３か月の販売費及び一般管理費・経費【③】</t>
    <rPh sb="6" eb="9">
      <t>ハンバイヒ</t>
    </rPh>
    <rPh sb="9" eb="10">
      <t>オヨ</t>
    </rPh>
    <rPh sb="11" eb="13">
      <t>イッパン</t>
    </rPh>
    <rPh sb="13" eb="16">
      <t>カンリヒ</t>
    </rPh>
    <rPh sb="17" eb="19">
      <t>ケイヒ</t>
    </rPh>
    <phoneticPr fontId="1"/>
  </si>
  <si>
    <t>営業利益①－②ー③【④】</t>
    <rPh sb="0" eb="2">
      <t>エイギョウ</t>
    </rPh>
    <rPh sb="2" eb="4">
      <t>リエキ</t>
    </rPh>
    <phoneticPr fontId="1"/>
  </si>
  <si>
    <t>（月平均売上高営業利益率の減少率）</t>
    <phoneticPr fontId="1"/>
  </si>
  <si>
    <t>（表２：指定業種の申込時点における最近3か月間の月平均売上高営業利益率）</t>
    <rPh sb="4" eb="6">
      <t>シテイ</t>
    </rPh>
    <rPh sb="6" eb="8">
      <t>ギョウシュ</t>
    </rPh>
    <rPh sb="9" eb="11">
      <t>モウシコミ</t>
    </rPh>
    <rPh sb="11" eb="13">
      <t>ジテン</t>
    </rPh>
    <rPh sb="17" eb="19">
      <t>サイキン</t>
    </rPh>
    <rPh sb="21" eb="22">
      <t>ゲツ</t>
    </rPh>
    <rPh sb="22" eb="23">
      <t>カン</t>
    </rPh>
    <rPh sb="24" eb="25">
      <t>ツキ</t>
    </rPh>
    <rPh sb="25" eb="27">
      <t>ヘイキン</t>
    </rPh>
    <rPh sb="27" eb="29">
      <t>ウリアゲ</t>
    </rPh>
    <rPh sb="29" eb="30">
      <t>ダカ</t>
    </rPh>
    <rPh sb="30" eb="32">
      <t>エイギョウ</t>
    </rPh>
    <rPh sb="32" eb="34">
      <t>リエキ</t>
    </rPh>
    <rPh sb="34" eb="35">
      <t>リツ</t>
    </rPh>
    <phoneticPr fontId="1"/>
  </si>
  <si>
    <t>（表３：企業全体の申込時点における最近3か月間の月平均売上高営業利益率）</t>
    <rPh sb="4" eb="6">
      <t>キギョウ</t>
    </rPh>
    <rPh sb="6" eb="8">
      <t>ゼンタイ</t>
    </rPh>
    <rPh sb="9" eb="11">
      <t>モウシコミ</t>
    </rPh>
    <rPh sb="11" eb="13">
      <t>ジテン</t>
    </rPh>
    <rPh sb="17" eb="19">
      <t>サイキン</t>
    </rPh>
    <rPh sb="21" eb="22">
      <t>ゲツ</t>
    </rPh>
    <rPh sb="22" eb="23">
      <t>カン</t>
    </rPh>
    <rPh sb="24" eb="25">
      <t>ツキ</t>
    </rPh>
    <rPh sb="25" eb="27">
      <t>ヘイキン</t>
    </rPh>
    <rPh sb="27" eb="29">
      <t>ウリアゲ</t>
    </rPh>
    <rPh sb="29" eb="30">
      <t>ダカ</t>
    </rPh>
    <rPh sb="30" eb="32">
      <t>エイギョウ</t>
    </rPh>
    <rPh sb="32" eb="34">
      <t>リエキ</t>
    </rPh>
    <rPh sb="34" eb="35">
      <t>リツ</t>
    </rPh>
    <phoneticPr fontId="1"/>
  </si>
  <si>
    <t>月平均売上高営業利益率【A１】（④/①×100）</t>
    <rPh sb="0" eb="1">
      <t>ツキ</t>
    </rPh>
    <rPh sb="1" eb="3">
      <t>ヘイキン</t>
    </rPh>
    <rPh sb="3" eb="5">
      <t>ウリアゲ</t>
    </rPh>
    <rPh sb="5" eb="6">
      <t>ダカ</t>
    </rPh>
    <rPh sb="6" eb="8">
      <t>エイギョウ</t>
    </rPh>
    <rPh sb="8" eb="10">
      <t>リエキ</t>
    </rPh>
    <rPh sb="10" eb="11">
      <t>リツ</t>
    </rPh>
    <phoneticPr fontId="1"/>
  </si>
  <si>
    <t>最近３か月の売上高【⑤】</t>
    <phoneticPr fontId="1"/>
  </si>
  <si>
    <t>最近３か月の売上原価【⑥】</t>
    <rPh sb="8" eb="10">
      <t>ゲンカ</t>
    </rPh>
    <phoneticPr fontId="1"/>
  </si>
  <si>
    <t>最近３か月の販売費及び一般管理費・経費【⑦】</t>
    <rPh sb="6" eb="9">
      <t>ハンバイヒ</t>
    </rPh>
    <rPh sb="9" eb="10">
      <t>オヨ</t>
    </rPh>
    <rPh sb="11" eb="13">
      <t>イッパン</t>
    </rPh>
    <rPh sb="13" eb="16">
      <t>カンリヒ</t>
    </rPh>
    <rPh sb="17" eb="19">
      <t>ケイヒ</t>
    </rPh>
    <phoneticPr fontId="1"/>
  </si>
  <si>
    <t>月平均売上高営業利益率【A２】（⑧/⑤×100）</t>
    <rPh sb="0" eb="1">
      <t>ツキ</t>
    </rPh>
    <rPh sb="1" eb="3">
      <t>ヘイキン</t>
    </rPh>
    <rPh sb="3" eb="5">
      <t>ウリアゲ</t>
    </rPh>
    <rPh sb="5" eb="6">
      <t>ダカ</t>
    </rPh>
    <rPh sb="6" eb="8">
      <t>エイギョウ</t>
    </rPh>
    <rPh sb="8" eb="10">
      <t>リエキ</t>
    </rPh>
    <rPh sb="10" eb="11">
      <t>リツ</t>
    </rPh>
    <phoneticPr fontId="1"/>
  </si>
  <si>
    <t>営業利益⑤－⑥ー⑦【⑧】</t>
    <rPh sb="0" eb="2">
      <t>エイギョウ</t>
    </rPh>
    <rPh sb="2" eb="4">
      <t>リエキ</t>
    </rPh>
    <phoneticPr fontId="1"/>
  </si>
  <si>
    <t>最近３か月間における全体の売上高に占める指定業種の売上高の割合</t>
    <rPh sb="0" eb="2">
      <t>サイキン</t>
    </rPh>
    <rPh sb="4" eb="5">
      <t>ゲツ</t>
    </rPh>
    <rPh sb="5" eb="6">
      <t>カン</t>
    </rPh>
    <rPh sb="10" eb="12">
      <t>ゼンタイ</t>
    </rPh>
    <rPh sb="13" eb="15">
      <t>ウリアゲ</t>
    </rPh>
    <rPh sb="15" eb="16">
      <t>ダカ</t>
    </rPh>
    <rPh sb="17" eb="18">
      <t>シ</t>
    </rPh>
    <rPh sb="20" eb="22">
      <t>シテイ</t>
    </rPh>
    <rPh sb="22" eb="24">
      <t>ギョウシュ</t>
    </rPh>
    <rPh sb="25" eb="27">
      <t>ウリアゲ</t>
    </rPh>
    <rPh sb="27" eb="28">
      <t>ダカ</t>
    </rPh>
    <rPh sb="29" eb="31">
      <t>ワリアイ</t>
    </rPh>
    <phoneticPr fontId="1"/>
  </si>
  <si>
    <t>（①/⑤×100）</t>
    <phoneticPr fontId="1"/>
  </si>
  <si>
    <t>＝</t>
    <phoneticPr fontId="1"/>
  </si>
  <si>
    <t>（表４：指定業種の前年同期の3か月間の月平均売上高営業利益率）</t>
    <rPh sb="4" eb="6">
      <t>シテイ</t>
    </rPh>
    <rPh sb="6" eb="8">
      <t>ギョウシュ</t>
    </rPh>
    <rPh sb="9" eb="11">
      <t>ゼンネン</t>
    </rPh>
    <rPh sb="11" eb="13">
      <t>ドウキ</t>
    </rPh>
    <rPh sb="16" eb="17">
      <t>ゲツ</t>
    </rPh>
    <rPh sb="17" eb="18">
      <t>カン</t>
    </rPh>
    <rPh sb="19" eb="20">
      <t>ツキ</t>
    </rPh>
    <rPh sb="20" eb="22">
      <t>ヘイキン</t>
    </rPh>
    <rPh sb="22" eb="24">
      <t>ウリアゲ</t>
    </rPh>
    <rPh sb="24" eb="25">
      <t>ダカ</t>
    </rPh>
    <rPh sb="25" eb="27">
      <t>エイギョウ</t>
    </rPh>
    <rPh sb="27" eb="29">
      <t>リエキ</t>
    </rPh>
    <rPh sb="29" eb="30">
      <t>リツ</t>
    </rPh>
    <phoneticPr fontId="1"/>
  </si>
  <si>
    <t>最近３か月の売上高【⑨】</t>
    <phoneticPr fontId="1"/>
  </si>
  <si>
    <t>最近３か月の売上原価【⑩】</t>
    <rPh sb="8" eb="10">
      <t>ゲンカ</t>
    </rPh>
    <phoneticPr fontId="1"/>
  </si>
  <si>
    <t>最近３か月の販売費及び一般管理費・経費【⑪】</t>
    <rPh sb="6" eb="9">
      <t>ハンバイヒ</t>
    </rPh>
    <rPh sb="9" eb="10">
      <t>オヨ</t>
    </rPh>
    <rPh sb="11" eb="13">
      <t>イッパン</t>
    </rPh>
    <rPh sb="13" eb="16">
      <t>カンリヒ</t>
    </rPh>
    <rPh sb="17" eb="19">
      <t>ケイヒ</t>
    </rPh>
    <phoneticPr fontId="1"/>
  </si>
  <si>
    <t>営業利益【⑫】⑨－⑩ー⑪</t>
    <rPh sb="0" eb="2">
      <t>エイギョウ</t>
    </rPh>
    <rPh sb="2" eb="4">
      <t>リエキ</t>
    </rPh>
    <phoneticPr fontId="1"/>
  </si>
  <si>
    <t>（表５：企業全体の前年同期の3か月間の月平均売上高営業利益率）</t>
    <rPh sb="4" eb="6">
      <t>キギョウ</t>
    </rPh>
    <rPh sb="6" eb="8">
      <t>ゼンタイ</t>
    </rPh>
    <rPh sb="9" eb="11">
      <t>ゼンネン</t>
    </rPh>
    <rPh sb="11" eb="13">
      <t>ドウキ</t>
    </rPh>
    <rPh sb="16" eb="17">
      <t>ゲツ</t>
    </rPh>
    <rPh sb="17" eb="18">
      <t>カン</t>
    </rPh>
    <rPh sb="19" eb="20">
      <t>ツキ</t>
    </rPh>
    <rPh sb="20" eb="22">
      <t>ヘイキン</t>
    </rPh>
    <rPh sb="22" eb="24">
      <t>ウリアゲ</t>
    </rPh>
    <rPh sb="24" eb="25">
      <t>ダカ</t>
    </rPh>
    <rPh sb="25" eb="27">
      <t>エイギョウ</t>
    </rPh>
    <rPh sb="27" eb="29">
      <t>リエキ</t>
    </rPh>
    <rPh sb="29" eb="30">
      <t>リツ</t>
    </rPh>
    <phoneticPr fontId="1"/>
  </si>
  <si>
    <t>最近３か月の売上高【⑬】</t>
    <phoneticPr fontId="1"/>
  </si>
  <si>
    <t>最近３か月の売上原価【⑭】</t>
    <rPh sb="8" eb="10">
      <t>ゲンカ</t>
    </rPh>
    <phoneticPr fontId="1"/>
  </si>
  <si>
    <t>最近３か月の販売費及び一般管理費・経費【⑮】</t>
    <rPh sb="6" eb="9">
      <t>ハンバイヒ</t>
    </rPh>
    <rPh sb="9" eb="10">
      <t>オヨ</t>
    </rPh>
    <rPh sb="11" eb="13">
      <t>イッパン</t>
    </rPh>
    <rPh sb="13" eb="16">
      <t>カンリヒ</t>
    </rPh>
    <rPh sb="17" eb="19">
      <t>ケイヒ</t>
    </rPh>
    <phoneticPr fontId="1"/>
  </si>
  <si>
    <t>営業利益【⑯】⑬－⑭ー⑮</t>
    <rPh sb="0" eb="2">
      <t>エイギョウ</t>
    </rPh>
    <rPh sb="2" eb="4">
      <t>リエキ</t>
    </rPh>
    <phoneticPr fontId="1"/>
  </si>
  <si>
    <t>月平均売上高営業利益率【B１】（⑫/⑨×100）</t>
    <rPh sb="0" eb="1">
      <t>ツキ</t>
    </rPh>
    <rPh sb="1" eb="3">
      <t>ヘイキン</t>
    </rPh>
    <rPh sb="3" eb="5">
      <t>ウリアゲ</t>
    </rPh>
    <rPh sb="5" eb="6">
      <t>ダカ</t>
    </rPh>
    <rPh sb="6" eb="8">
      <t>エイギョウ</t>
    </rPh>
    <rPh sb="8" eb="10">
      <t>リエキ</t>
    </rPh>
    <rPh sb="10" eb="11">
      <t>リツ</t>
    </rPh>
    <phoneticPr fontId="1"/>
  </si>
  <si>
    <t>月平均売上高営業利益率【B２】（⑯/⑬×100）</t>
    <rPh sb="0" eb="1">
      <t>ツキ</t>
    </rPh>
    <rPh sb="1" eb="3">
      <t>ヘイキン</t>
    </rPh>
    <rPh sb="3" eb="5">
      <t>ウリアゲ</t>
    </rPh>
    <rPh sb="5" eb="6">
      <t>ダカ</t>
    </rPh>
    <rPh sb="6" eb="8">
      <t>エイギョウ</t>
    </rPh>
    <rPh sb="8" eb="10">
      <t>リエキ</t>
    </rPh>
    <rPh sb="10" eb="11">
      <t>リツ</t>
    </rPh>
    <phoneticPr fontId="1"/>
  </si>
  <si>
    <t>企業全体</t>
    <rPh sb="0" eb="2">
      <t>キギョウ</t>
    </rPh>
    <rPh sb="2" eb="4">
      <t>ゼンタイ</t>
    </rPh>
    <phoneticPr fontId="1"/>
  </si>
  <si>
    <t>【Ｂ1】　　　　　　　　円　－　【Ａ1】　　　　　　円</t>
    <phoneticPr fontId="1"/>
  </si>
  <si>
    <t>【Ｂ1】　　　　　　　　円</t>
    <phoneticPr fontId="1"/>
  </si>
  <si>
    <t>【Ｂ2】　　　　　　　　円　－　【Ａ2】　　　　　　円</t>
    <phoneticPr fontId="1"/>
  </si>
  <si>
    <t>【Ｂ2】　　　　　　　　円</t>
    <phoneticPr fontId="1"/>
  </si>
  <si>
    <t>中小企業信用保険法第2条第5項第5号の規定による認定申請書（ハ-②）　添付資料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キテイ</t>
    </rPh>
    <rPh sb="24" eb="26">
      <t>ニンテイ</t>
    </rPh>
    <rPh sb="26" eb="29">
      <t>シンセイショ</t>
    </rPh>
    <rPh sb="35" eb="37">
      <t>テンプ</t>
    </rPh>
    <rPh sb="37" eb="39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</si>
</sst>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00000000_ "/>
    <numFmt numFmtId="179" formatCode="0.0000_);[Red]\(0.0000\)"/>
  </numFmts>
  <fonts count="14" x14ac:knownFonts="1">
    <font>
      <sz val="11"/>
      <name val="ＭＳ Ｐゴシック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ill="0" applyBorder="0" applyAlignment="0" applyProtection="0">
      <alignment vertical="center"/>
    </xf>
    <xf numFmtId="9" fontId="12" fillId="0" borderId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2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7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0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Border="1">
      <alignment vertical="center"/>
    </xf>
    <xf numFmtId="38" fontId="0" fillId="0" borderId="0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" xfId="0" applyNumberFormat="1" applyBorder="1" applyAlignment="1">
      <alignment horizontal="right" vertical="center"/>
    </xf>
    <xf numFmtId="38" fontId="0" fillId="0" borderId="3" xfId="0" applyNumberFormat="1" applyBorder="1" applyAlignment="1">
      <alignment horizontal="right" vertical="center"/>
    </xf>
    <xf numFmtId="38" fontId="0" fillId="0" borderId="4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vertical="center"/>
    </xf>
    <xf numFmtId="10" fontId="0" fillId="0" borderId="3" xfId="2" applyNumberFormat="1" applyFont="1" applyBorder="1" applyAlignment="1">
      <alignment vertical="center"/>
    </xf>
    <xf numFmtId="10" fontId="0" fillId="0" borderId="4" xfId="2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1" xfId="0" applyNumberFormat="1" applyFont="1" applyBorder="1" applyAlignment="1">
      <alignment horizontal="center" vertical="center"/>
    </xf>
    <xf numFmtId="177" fontId="0" fillId="0" borderId="13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177" fontId="0" fillId="0" borderId="12" xfId="0" applyNumberFormat="1" applyFont="1" applyBorder="1" applyAlignment="1">
      <alignment horizontal="center" vertical="center"/>
    </xf>
    <xf numFmtId="177" fontId="0" fillId="0" borderId="14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1088390</xdr:colOff>
      <xdr:row>48</xdr:row>
      <xdr:rowOff>150495</xdr:rowOff>
    </xdr:from>
    <xdr:to>
      <xdr:col>16</xdr:col>
      <xdr:colOff>476250</xdr:colOff>
      <xdr:row>50</xdr:row>
      <xdr:rowOff>66040</xdr:rowOff>
    </xdr:to>
    <xdr:sp macro="" textlink="">
      <xdr:nvSpPr>
        <xdr:cNvPr id="2" name="角丸四角形吹き出し 1"/>
        <xdr:cNvSpPr/>
      </xdr:nvSpPr>
      <xdr:spPr>
        <a:xfrm>
          <a:off x="4974590" y="9913620"/>
          <a:ext cx="2464435" cy="458470"/>
        </a:xfrm>
        <a:prstGeom prst="wedgeRoundRectCallout">
          <a:avLst>
            <a:gd name="adj1" fmla="val 8468"/>
            <a:gd name="adj2" fmla="val 8522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２０％以上</a:t>
          </a:r>
          <a:r>
            <a:rPr kumimoji="1" lang="ja-JP" altLang="ja-JP" sz="1100">
              <a:solidFill>
                <a:schemeClr val="lt1"/>
              </a:solidFill>
              <a:latin typeface="+mn-lt"/>
              <a:ea typeface="+mn-ea"/>
              <a:cs typeface="+mn-cs"/>
            </a:rPr>
            <a:t>であること</a:t>
          </a:r>
          <a:endParaRPr lang="ja-JP" altLang="ja-JP"/>
        </a:p>
      </xdr:txBody>
    </xdr:sp>
    <xdr:clientData/>
  </xdr:twoCellAnchor>
  <xdr:twoCellAnchor>
    <xdr:from>
      <xdr:col>9</xdr:col>
      <xdr:colOff>690824</xdr:colOff>
      <xdr:row>28</xdr:row>
      <xdr:rowOff>157006</xdr:rowOff>
    </xdr:from>
    <xdr:to>
      <xdr:col>15</xdr:col>
      <xdr:colOff>375243</xdr:colOff>
      <xdr:row>30</xdr:row>
      <xdr:rowOff>18729</xdr:rowOff>
    </xdr:to>
    <xdr:sp macro="" textlink="">
      <xdr:nvSpPr>
        <xdr:cNvPr id="3" name="角丸四角形吹き出し 2"/>
        <xdr:cNvSpPr/>
      </xdr:nvSpPr>
      <xdr:spPr>
        <a:xfrm>
          <a:off x="4584560" y="9493599"/>
          <a:ext cx="2238375" cy="332740"/>
        </a:xfrm>
        <a:prstGeom prst="wedgeRoundRectCallout">
          <a:avLst>
            <a:gd name="adj1" fmla="val -123387"/>
            <a:gd name="adj2" fmla="val 7283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５％以上</a:t>
          </a:r>
          <a:r>
            <a:rPr kumimoji="1" lang="ja-JP" altLang="ja-JP" sz="1100">
              <a:solidFill>
                <a:schemeClr val="lt1"/>
              </a:solidFill>
              <a:latin typeface="+mn-lt"/>
              <a:ea typeface="+mn-ea"/>
              <a:cs typeface="+mn-cs"/>
            </a:rPr>
            <a:t>であること</a:t>
          </a:r>
          <a:endParaRPr lang="ja-JP" altLang="ja-JP"/>
        </a:p>
      </xdr:txBody>
    </xdr:sp>
    <xdr:clientData/>
  </xdr:twoCellAnchor>
  <xdr:twoCellAnchor>
    <xdr:from>
      <xdr:col>10</xdr:col>
      <xdr:colOff>10467</xdr:colOff>
      <xdr:row>53</xdr:row>
      <xdr:rowOff>62802</xdr:rowOff>
    </xdr:from>
    <xdr:to>
      <xdr:col>17</xdr:col>
      <xdr:colOff>183355</xdr:colOff>
      <xdr:row>54</xdr:row>
      <xdr:rowOff>156287</xdr:rowOff>
    </xdr:to>
    <xdr:sp macro="" textlink="">
      <xdr:nvSpPr>
        <xdr:cNvPr id="4" name="角丸四角形吹き出し 3"/>
        <xdr:cNvSpPr/>
      </xdr:nvSpPr>
      <xdr:spPr>
        <a:xfrm>
          <a:off x="5170714" y="18683654"/>
          <a:ext cx="2454701" cy="459831"/>
        </a:xfrm>
        <a:prstGeom prst="wedgeRoundRectCallout">
          <a:avLst>
            <a:gd name="adj1" fmla="val 8468"/>
            <a:gd name="adj2" fmla="val 8522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２０％以上</a:t>
          </a:r>
          <a:r>
            <a:rPr kumimoji="1" lang="ja-JP" altLang="ja-JP" sz="1100">
              <a:solidFill>
                <a:schemeClr val="lt1"/>
              </a:solidFill>
              <a:latin typeface="+mn-lt"/>
              <a:ea typeface="+mn-ea"/>
              <a:cs typeface="+mn-cs"/>
            </a:rPr>
            <a:t>であること</a:t>
          </a:r>
          <a:endParaRPr lang="ja-JP" altLang="ja-JP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R57"/>
  <sheetViews>
    <sheetView tabSelected="1" view="pageBreakPreview" zoomScale="91" zoomScaleNormal="80" zoomScaleSheetLayoutView="91" workbookViewId="0">
      <selection activeCell="P5" sqref="P5"/>
    </sheetView>
  </sheetViews>
  <sheetFormatPr defaultRowHeight="13.5" x14ac:dyDescent="0.15"/>
  <cols>
    <col min="1" max="1" width="1.875" style="1" customWidth="1"/>
    <col min="2" max="2" width="14.25" style="1" customWidth="1"/>
    <col min="3" max="3" width="4.75" style="1" customWidth="1"/>
    <col min="4" max="4" width="5.125" style="1" customWidth="1"/>
    <col min="5" max="5" width="2.75" style="1" customWidth="1"/>
    <col min="6" max="6" width="4.875" style="1" customWidth="1"/>
    <col min="7" max="7" width="9.625" style="1" customWidth="1"/>
    <col min="8" max="8" width="3.375" style="2" customWidth="1"/>
    <col min="9" max="9" width="4.375" style="1" customWidth="1"/>
    <col min="10" max="10" width="16.625" style="1" customWidth="1"/>
    <col min="11" max="11" width="2.375" style="1" customWidth="1"/>
    <col min="12" max="12" width="2.625" style="1" customWidth="1"/>
    <col min="13" max="13" width="4" style="1" bestFit="1" customWidth="1"/>
    <col min="14" max="15" width="4" style="1" customWidth="1"/>
    <col min="16" max="16" width="6.75" style="1" customWidth="1"/>
    <col min="17" max="17" width="6.25" style="1" customWidth="1"/>
    <col min="18" max="18" width="3.375" style="1" customWidth="1"/>
    <col min="19" max="19" width="5.875" style="1" customWidth="1"/>
    <col min="20" max="20" width="10.75" style="1" customWidth="1"/>
    <col min="21" max="16384" width="9" style="1"/>
  </cols>
  <sheetData>
    <row r="1" spans="2:18" ht="27" customHeight="1" thickBot="1" x14ac:dyDescent="0.2">
      <c r="B1" s="61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2:18" ht="27" customHeight="1" thickBot="1" x14ac:dyDescent="0.2">
      <c r="B2" s="3"/>
      <c r="C2" s="25"/>
      <c r="D2" s="25"/>
      <c r="E2" s="8"/>
      <c r="F2" s="25"/>
      <c r="G2" s="25"/>
      <c r="H2" s="13"/>
      <c r="I2" s="25"/>
      <c r="J2" s="14"/>
      <c r="K2" s="15" t="s">
        <v>2</v>
      </c>
      <c r="L2" s="25"/>
      <c r="M2" s="18"/>
      <c r="N2" s="18"/>
      <c r="O2" s="18"/>
      <c r="P2" s="18"/>
      <c r="Q2" s="18"/>
      <c r="R2" s="18"/>
    </row>
    <row r="3" spans="2:18" ht="12" customHeight="1" x14ac:dyDescent="0.15">
      <c r="B3" s="4"/>
      <c r="E3" s="9"/>
      <c r="G3" s="10"/>
      <c r="H3" s="13"/>
      <c r="Q3" s="10"/>
    </row>
    <row r="4" spans="2:18" ht="10.5" customHeight="1" x14ac:dyDescent="0.15">
      <c r="B4" s="5"/>
      <c r="C4" s="25"/>
      <c r="D4" s="25"/>
      <c r="E4" s="25"/>
      <c r="F4" s="25"/>
      <c r="G4" s="25"/>
      <c r="H4" s="25"/>
      <c r="I4" s="25"/>
      <c r="J4" s="4"/>
      <c r="Q4" s="10"/>
    </row>
    <row r="5" spans="2:18" ht="21" customHeight="1" x14ac:dyDescent="0.15">
      <c r="B5" s="22" t="s">
        <v>4</v>
      </c>
      <c r="E5" s="9"/>
      <c r="G5" s="10"/>
      <c r="H5" s="13"/>
      <c r="J5" s="25"/>
      <c r="Q5" s="10"/>
    </row>
    <row r="6" spans="2:18" ht="30" customHeight="1" x14ac:dyDescent="0.15">
      <c r="B6" s="35" t="s">
        <v>7</v>
      </c>
      <c r="C6" s="36"/>
      <c r="D6" s="36"/>
      <c r="E6" s="36"/>
      <c r="F6" s="37"/>
      <c r="G6" s="35" t="s">
        <v>8</v>
      </c>
      <c r="H6" s="36"/>
      <c r="I6" s="36"/>
      <c r="J6" s="37"/>
      <c r="K6" s="16"/>
      <c r="L6" s="17" t="s">
        <v>1</v>
      </c>
      <c r="M6" s="19"/>
      <c r="N6" s="19"/>
      <c r="O6" s="20"/>
      <c r="Q6" s="10"/>
    </row>
    <row r="7" spans="2:18" ht="28.5" customHeight="1" x14ac:dyDescent="0.15">
      <c r="B7" s="62"/>
      <c r="C7" s="63"/>
      <c r="D7" s="63"/>
      <c r="E7" s="63"/>
      <c r="F7" s="64"/>
      <c r="G7" s="60"/>
      <c r="H7" s="58"/>
      <c r="I7" s="58"/>
      <c r="J7" s="59"/>
      <c r="K7" s="41" t="e">
        <f>G7/$G$12</f>
        <v>#DIV/0!</v>
      </c>
      <c r="L7" s="42"/>
      <c r="M7" s="42"/>
      <c r="N7" s="42"/>
      <c r="O7" s="43"/>
      <c r="Q7" s="10"/>
    </row>
    <row r="8" spans="2:18" ht="28.5" customHeight="1" x14ac:dyDescent="0.15">
      <c r="B8" s="57"/>
      <c r="C8" s="58"/>
      <c r="D8" s="58"/>
      <c r="E8" s="58"/>
      <c r="F8" s="59"/>
      <c r="G8" s="60"/>
      <c r="H8" s="58"/>
      <c r="I8" s="58"/>
      <c r="J8" s="59"/>
      <c r="K8" s="41" t="e">
        <f>G8/$G$12</f>
        <v>#DIV/0!</v>
      </c>
      <c r="L8" s="42"/>
      <c r="M8" s="42"/>
      <c r="N8" s="42"/>
      <c r="O8" s="43"/>
      <c r="Q8" s="10"/>
    </row>
    <row r="9" spans="2:18" ht="28.5" customHeight="1" x14ac:dyDescent="0.15">
      <c r="B9" s="57"/>
      <c r="C9" s="58"/>
      <c r="D9" s="58"/>
      <c r="E9" s="58"/>
      <c r="F9" s="59"/>
      <c r="G9" s="60"/>
      <c r="H9" s="58"/>
      <c r="I9" s="58"/>
      <c r="J9" s="59"/>
      <c r="K9" s="41" t="e">
        <f>G9/$G$12</f>
        <v>#DIV/0!</v>
      </c>
      <c r="L9" s="42"/>
      <c r="M9" s="42"/>
      <c r="N9" s="42"/>
      <c r="O9" s="43"/>
      <c r="Q9" s="10"/>
    </row>
    <row r="10" spans="2:18" ht="28.5" customHeight="1" x14ac:dyDescent="0.15">
      <c r="B10" s="57"/>
      <c r="C10" s="58"/>
      <c r="D10" s="58"/>
      <c r="E10" s="58"/>
      <c r="F10" s="59"/>
      <c r="G10" s="60"/>
      <c r="H10" s="58"/>
      <c r="I10" s="58"/>
      <c r="J10" s="59"/>
      <c r="K10" s="41" t="e">
        <f>G10/$G$12</f>
        <v>#DIV/0!</v>
      </c>
      <c r="L10" s="42"/>
      <c r="M10" s="42"/>
      <c r="N10" s="42"/>
      <c r="O10" s="43"/>
      <c r="Q10" s="10"/>
    </row>
    <row r="11" spans="2:18" ht="28.5" customHeight="1" x14ac:dyDescent="0.15">
      <c r="B11" s="57"/>
      <c r="C11" s="58"/>
      <c r="D11" s="58"/>
      <c r="E11" s="58"/>
      <c r="F11" s="59"/>
      <c r="G11" s="60"/>
      <c r="H11" s="58"/>
      <c r="I11" s="58"/>
      <c r="J11" s="59"/>
      <c r="K11" s="41" t="e">
        <f>G11/$G$12</f>
        <v>#DIV/0!</v>
      </c>
      <c r="L11" s="42"/>
      <c r="M11" s="42"/>
      <c r="N11" s="42"/>
      <c r="O11" s="43"/>
      <c r="Q11" s="10"/>
    </row>
    <row r="12" spans="2:18" ht="28.5" customHeight="1" x14ac:dyDescent="0.15">
      <c r="B12" s="35" t="s">
        <v>5</v>
      </c>
      <c r="C12" s="36"/>
      <c r="D12" s="36"/>
      <c r="E12" s="36"/>
      <c r="F12" s="37"/>
      <c r="G12" s="38">
        <f>SUM(G7:J11)</f>
        <v>0</v>
      </c>
      <c r="H12" s="39"/>
      <c r="I12" s="39"/>
      <c r="J12" s="40"/>
      <c r="K12" s="41" t="e">
        <f>SUM(K7:O11)</f>
        <v>#DIV/0!</v>
      </c>
      <c r="L12" s="42"/>
      <c r="M12" s="42"/>
      <c r="N12" s="42"/>
      <c r="O12" s="43"/>
      <c r="Q12" s="10"/>
    </row>
    <row r="13" spans="2:18" ht="11.25" customHeight="1" x14ac:dyDescent="0.15">
      <c r="B13" s="5"/>
      <c r="E13" s="9"/>
      <c r="G13" s="11"/>
      <c r="H13" s="5"/>
      <c r="J13" s="25"/>
      <c r="Q13" s="10"/>
    </row>
    <row r="14" spans="2:18" ht="39.75" customHeight="1" x14ac:dyDescent="0.15">
      <c r="B14" s="44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Q14" s="10"/>
    </row>
    <row r="15" spans="2:18" ht="11.25" customHeight="1" x14ac:dyDescent="0.15">
      <c r="B15" s="27"/>
      <c r="E15" s="9"/>
      <c r="G15" s="11"/>
      <c r="H15" s="5"/>
      <c r="J15" s="25"/>
      <c r="Q15" s="10"/>
    </row>
    <row r="16" spans="2:18" ht="24" customHeight="1" x14ac:dyDescent="0.15">
      <c r="B16" s="6" t="s">
        <v>18</v>
      </c>
      <c r="H16" s="13"/>
      <c r="J16" s="5"/>
    </row>
    <row r="17" spans="2:18" ht="30" customHeight="1" x14ac:dyDescent="0.15">
      <c r="B17" s="65" t="s">
        <v>13</v>
      </c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21" t="s">
        <v>0</v>
      </c>
    </row>
    <row r="18" spans="2:18" ht="30" customHeight="1" x14ac:dyDescent="0.15">
      <c r="B18" s="65" t="s">
        <v>14</v>
      </c>
      <c r="C18" s="46"/>
      <c r="D18" s="46"/>
      <c r="E18" s="46"/>
      <c r="F18" s="46"/>
      <c r="G18" s="46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21" t="s">
        <v>0</v>
      </c>
    </row>
    <row r="19" spans="2:18" ht="30" customHeight="1" x14ac:dyDescent="0.15">
      <c r="B19" s="65" t="s">
        <v>15</v>
      </c>
      <c r="C19" s="46"/>
      <c r="D19" s="46"/>
      <c r="E19" s="46"/>
      <c r="F19" s="46"/>
      <c r="G19" s="46"/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21" t="s">
        <v>0</v>
      </c>
    </row>
    <row r="20" spans="2:18" ht="30" customHeight="1" x14ac:dyDescent="0.15">
      <c r="B20" s="65" t="s">
        <v>16</v>
      </c>
      <c r="C20" s="46"/>
      <c r="D20" s="46"/>
      <c r="E20" s="46"/>
      <c r="F20" s="46"/>
      <c r="G20" s="46"/>
      <c r="H20" s="46"/>
      <c r="I20" s="46"/>
      <c r="J20" s="66">
        <f>J17-J18-J19</f>
        <v>0</v>
      </c>
      <c r="K20" s="66"/>
      <c r="L20" s="66"/>
      <c r="M20" s="66"/>
      <c r="N20" s="66"/>
      <c r="O20" s="66"/>
      <c r="P20" s="66"/>
      <c r="Q20" s="66"/>
      <c r="R20" s="21" t="s">
        <v>0</v>
      </c>
    </row>
    <row r="21" spans="2:18" ht="30" customHeight="1" x14ac:dyDescent="0.15">
      <c r="B21" s="65" t="s">
        <v>20</v>
      </c>
      <c r="C21" s="46"/>
      <c r="D21" s="46"/>
      <c r="E21" s="46"/>
      <c r="F21" s="46"/>
      <c r="G21" s="46"/>
      <c r="H21" s="46"/>
      <c r="I21" s="46"/>
      <c r="J21" s="66" t="e">
        <f>J20/J17*100</f>
        <v>#DIV/0!</v>
      </c>
      <c r="K21" s="66"/>
      <c r="L21" s="66"/>
      <c r="M21" s="66"/>
      <c r="N21" s="66"/>
      <c r="O21" s="66"/>
      <c r="P21" s="66"/>
      <c r="Q21" s="66"/>
      <c r="R21" s="29" t="s">
        <v>11</v>
      </c>
    </row>
    <row r="22" spans="2:18" ht="30" customHeight="1" x14ac:dyDescent="0.15">
      <c r="B22" s="23"/>
      <c r="C22" s="25"/>
      <c r="D22" s="25"/>
      <c r="E22" s="25"/>
      <c r="F22" s="25"/>
      <c r="G22" s="25"/>
      <c r="H22" s="25"/>
      <c r="I22" s="25"/>
      <c r="J22" s="31"/>
      <c r="K22" s="31"/>
      <c r="L22" s="31"/>
      <c r="M22" s="31"/>
      <c r="N22" s="31"/>
      <c r="O22" s="31"/>
      <c r="P22" s="31"/>
      <c r="Q22" s="31"/>
      <c r="R22" s="30"/>
    </row>
    <row r="23" spans="2:18" ht="21.75" customHeight="1" x14ac:dyDescent="0.15">
      <c r="B23" s="6" t="s">
        <v>19</v>
      </c>
      <c r="C23" s="25"/>
      <c r="D23" s="25"/>
      <c r="E23" s="25"/>
      <c r="F23" s="25"/>
      <c r="G23" s="25"/>
      <c r="H23" s="25"/>
      <c r="I23" s="25"/>
      <c r="J23" s="31"/>
      <c r="K23" s="31"/>
      <c r="L23" s="31"/>
      <c r="M23" s="31"/>
      <c r="N23" s="31"/>
      <c r="O23" s="31"/>
      <c r="P23" s="31"/>
      <c r="Q23" s="31"/>
      <c r="R23" s="30"/>
    </row>
    <row r="24" spans="2:18" ht="30" customHeight="1" x14ac:dyDescent="0.15">
      <c r="B24" s="65" t="s">
        <v>21</v>
      </c>
      <c r="C24" s="46"/>
      <c r="D24" s="46"/>
      <c r="E24" s="46"/>
      <c r="F24" s="46"/>
      <c r="G24" s="46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21" t="s">
        <v>0</v>
      </c>
    </row>
    <row r="25" spans="2:18" ht="30" customHeight="1" x14ac:dyDescent="0.15">
      <c r="B25" s="65" t="s">
        <v>22</v>
      </c>
      <c r="C25" s="46"/>
      <c r="D25" s="46"/>
      <c r="E25" s="46"/>
      <c r="F25" s="46"/>
      <c r="G25" s="46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21" t="s">
        <v>0</v>
      </c>
    </row>
    <row r="26" spans="2:18" ht="30" customHeight="1" x14ac:dyDescent="0.15">
      <c r="B26" s="65" t="s">
        <v>23</v>
      </c>
      <c r="C26" s="46"/>
      <c r="D26" s="46"/>
      <c r="E26" s="46"/>
      <c r="F26" s="46"/>
      <c r="G26" s="46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21" t="s">
        <v>0</v>
      </c>
    </row>
    <row r="27" spans="2:18" ht="30" customHeight="1" x14ac:dyDescent="0.15">
      <c r="B27" s="65" t="s">
        <v>25</v>
      </c>
      <c r="C27" s="46"/>
      <c r="D27" s="46"/>
      <c r="E27" s="46"/>
      <c r="F27" s="46"/>
      <c r="G27" s="46"/>
      <c r="H27" s="46"/>
      <c r="I27" s="46"/>
      <c r="J27" s="66">
        <f>J24-J25-J26</f>
        <v>0</v>
      </c>
      <c r="K27" s="66"/>
      <c r="L27" s="66"/>
      <c r="M27" s="66"/>
      <c r="N27" s="66"/>
      <c r="O27" s="66"/>
      <c r="P27" s="66"/>
      <c r="Q27" s="66"/>
      <c r="R27" s="21" t="s">
        <v>0</v>
      </c>
    </row>
    <row r="28" spans="2:18" ht="30" customHeight="1" x14ac:dyDescent="0.15">
      <c r="B28" s="65" t="s">
        <v>24</v>
      </c>
      <c r="C28" s="46"/>
      <c r="D28" s="46"/>
      <c r="E28" s="46"/>
      <c r="F28" s="46"/>
      <c r="G28" s="46"/>
      <c r="H28" s="46"/>
      <c r="I28" s="46"/>
      <c r="J28" s="66" t="e">
        <f>J27/J24*100</f>
        <v>#DIV/0!</v>
      </c>
      <c r="K28" s="66"/>
      <c r="L28" s="66"/>
      <c r="M28" s="66"/>
      <c r="N28" s="66"/>
      <c r="O28" s="66"/>
      <c r="P28" s="66"/>
      <c r="Q28" s="66"/>
      <c r="R28" s="29" t="s">
        <v>11</v>
      </c>
    </row>
    <row r="29" spans="2:18" ht="30.75" customHeight="1" x14ac:dyDescent="0.15">
      <c r="B29" s="23"/>
      <c r="C29" s="25"/>
      <c r="D29" s="25"/>
      <c r="E29" s="25"/>
      <c r="F29" s="25"/>
      <c r="G29" s="25"/>
      <c r="H29" s="25"/>
      <c r="I29" s="25"/>
      <c r="J29" s="31"/>
      <c r="K29" s="31"/>
      <c r="L29" s="31"/>
      <c r="M29" s="31"/>
      <c r="N29" s="31"/>
      <c r="O29" s="31"/>
      <c r="P29" s="31"/>
      <c r="Q29" s="31"/>
      <c r="R29" s="30"/>
    </row>
    <row r="30" spans="2:18" ht="33.75" customHeight="1" x14ac:dyDescent="0.15">
      <c r="B30" s="32" t="s">
        <v>26</v>
      </c>
      <c r="C30" s="25"/>
      <c r="D30" s="25"/>
      <c r="E30" s="25"/>
      <c r="F30" s="25"/>
      <c r="G30" s="25"/>
      <c r="H30" s="25"/>
      <c r="I30" s="25"/>
      <c r="J30" s="31"/>
      <c r="K30" s="31"/>
      <c r="L30" s="31"/>
      <c r="M30" s="31"/>
      <c r="N30" s="31"/>
      <c r="O30" s="31"/>
      <c r="P30" s="31"/>
      <c r="Q30" s="31"/>
      <c r="R30" s="30"/>
    </row>
    <row r="31" spans="2:18" ht="39" customHeight="1" x14ac:dyDescent="0.15">
      <c r="B31" s="32" t="s">
        <v>27</v>
      </c>
      <c r="C31" s="23" t="s">
        <v>28</v>
      </c>
      <c r="D31" s="35" t="e">
        <f>J17/J24*100</f>
        <v>#DIV/0!</v>
      </c>
      <c r="E31" s="36"/>
      <c r="F31" s="36"/>
      <c r="G31" s="37"/>
      <c r="H31" s="67" t="s">
        <v>11</v>
      </c>
      <c r="I31" s="50"/>
      <c r="J31" s="31"/>
      <c r="K31" s="31"/>
      <c r="L31" s="31"/>
      <c r="M31" s="31"/>
      <c r="N31" s="31"/>
      <c r="O31" s="31"/>
      <c r="P31" s="31"/>
      <c r="Q31" s="31"/>
      <c r="R31" s="30"/>
    </row>
    <row r="32" spans="2:18" ht="30" customHeight="1" x14ac:dyDescent="0.15">
      <c r="B32" s="23"/>
      <c r="C32" s="25"/>
      <c r="D32" s="25"/>
      <c r="E32" s="25"/>
      <c r="F32" s="25"/>
      <c r="G32" s="25"/>
      <c r="H32" s="25"/>
      <c r="I32" s="25"/>
      <c r="J32" s="31"/>
      <c r="K32" s="31"/>
      <c r="L32" s="31"/>
      <c r="M32" s="31"/>
      <c r="N32" s="31"/>
      <c r="O32" s="31"/>
      <c r="P32" s="31"/>
      <c r="Q32" s="31"/>
      <c r="R32" s="30"/>
    </row>
    <row r="33" spans="2:18" ht="30" customHeight="1" x14ac:dyDescent="0.15">
      <c r="B33" s="23"/>
      <c r="C33" s="25"/>
      <c r="D33" s="25"/>
      <c r="E33" s="25"/>
      <c r="F33" s="25"/>
      <c r="G33" s="25"/>
      <c r="H33" s="25"/>
      <c r="I33" s="25"/>
      <c r="J33" s="31"/>
      <c r="K33" s="31"/>
      <c r="L33" s="31"/>
      <c r="M33" s="31"/>
      <c r="N33" s="31"/>
      <c r="O33" s="31"/>
      <c r="P33" s="31"/>
      <c r="Q33" s="31"/>
      <c r="R33" s="30"/>
    </row>
    <row r="34" spans="2:18" ht="30" customHeight="1" x14ac:dyDescent="0.15">
      <c r="B34" s="23"/>
      <c r="C34" s="25"/>
      <c r="D34" s="25"/>
      <c r="E34" s="25"/>
      <c r="F34" s="25"/>
      <c r="G34" s="25"/>
      <c r="H34" s="25"/>
      <c r="I34" s="25"/>
      <c r="J34" s="31"/>
      <c r="K34" s="31"/>
      <c r="L34" s="31"/>
      <c r="M34" s="31"/>
      <c r="N34" s="31"/>
      <c r="O34" s="31"/>
      <c r="P34" s="31"/>
      <c r="Q34" s="31"/>
      <c r="R34" s="30"/>
    </row>
    <row r="35" spans="2:18" ht="30" customHeight="1" x14ac:dyDescent="0.15">
      <c r="B35" s="23"/>
      <c r="C35" s="25"/>
      <c r="D35" s="25"/>
      <c r="E35" s="25"/>
      <c r="F35" s="25"/>
      <c r="G35" s="25"/>
      <c r="H35" s="25"/>
      <c r="I35" s="25"/>
      <c r="J35" s="31"/>
      <c r="K35" s="31"/>
      <c r="L35" s="31"/>
      <c r="M35" s="31"/>
      <c r="N35" s="31"/>
      <c r="O35" s="31"/>
      <c r="P35" s="31"/>
      <c r="Q35" s="31"/>
      <c r="R35" s="30"/>
    </row>
    <row r="36" spans="2:18" ht="24" customHeight="1" x14ac:dyDescent="0.15">
      <c r="B36" s="6" t="s">
        <v>29</v>
      </c>
      <c r="H36" s="13"/>
      <c r="J36" s="5"/>
    </row>
    <row r="37" spans="2:18" ht="30" customHeight="1" x14ac:dyDescent="0.15">
      <c r="B37" s="65" t="s">
        <v>30</v>
      </c>
      <c r="C37" s="46"/>
      <c r="D37" s="46"/>
      <c r="E37" s="46"/>
      <c r="F37" s="46"/>
      <c r="G37" s="46"/>
      <c r="H37" s="46"/>
      <c r="I37" s="46"/>
      <c r="J37" s="47"/>
      <c r="K37" s="47"/>
      <c r="L37" s="47"/>
      <c r="M37" s="47"/>
      <c r="N37" s="47"/>
      <c r="O37" s="47"/>
      <c r="P37" s="47"/>
      <c r="Q37" s="47"/>
      <c r="R37" s="21" t="s">
        <v>0</v>
      </c>
    </row>
    <row r="38" spans="2:18" ht="30" customHeight="1" x14ac:dyDescent="0.15">
      <c r="B38" s="65" t="s">
        <v>31</v>
      </c>
      <c r="C38" s="46"/>
      <c r="D38" s="46"/>
      <c r="E38" s="46"/>
      <c r="F38" s="46"/>
      <c r="G38" s="46"/>
      <c r="H38" s="46"/>
      <c r="I38" s="46"/>
      <c r="J38" s="47"/>
      <c r="K38" s="47"/>
      <c r="L38" s="47"/>
      <c r="M38" s="47"/>
      <c r="N38" s="47"/>
      <c r="O38" s="47"/>
      <c r="P38" s="47"/>
      <c r="Q38" s="47"/>
      <c r="R38" s="21" t="s">
        <v>0</v>
      </c>
    </row>
    <row r="39" spans="2:18" ht="30" customHeight="1" x14ac:dyDescent="0.15">
      <c r="B39" s="65" t="s">
        <v>32</v>
      </c>
      <c r="C39" s="46"/>
      <c r="D39" s="46"/>
      <c r="E39" s="46"/>
      <c r="F39" s="46"/>
      <c r="G39" s="46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21" t="s">
        <v>0</v>
      </c>
    </row>
    <row r="40" spans="2:18" ht="30" customHeight="1" x14ac:dyDescent="0.15">
      <c r="B40" s="65" t="s">
        <v>33</v>
      </c>
      <c r="C40" s="46"/>
      <c r="D40" s="46"/>
      <c r="E40" s="46"/>
      <c r="F40" s="46"/>
      <c r="G40" s="46"/>
      <c r="H40" s="46"/>
      <c r="I40" s="46"/>
      <c r="J40" s="66">
        <f>J37-J38-J39</f>
        <v>0</v>
      </c>
      <c r="K40" s="66"/>
      <c r="L40" s="66"/>
      <c r="M40" s="66"/>
      <c r="N40" s="66"/>
      <c r="O40" s="66"/>
      <c r="P40" s="66"/>
      <c r="Q40" s="66"/>
      <c r="R40" s="21" t="s">
        <v>0</v>
      </c>
    </row>
    <row r="41" spans="2:18" ht="30" customHeight="1" x14ac:dyDescent="0.15">
      <c r="B41" s="65" t="s">
        <v>39</v>
      </c>
      <c r="C41" s="46"/>
      <c r="D41" s="46"/>
      <c r="E41" s="46"/>
      <c r="F41" s="46"/>
      <c r="G41" s="46"/>
      <c r="H41" s="46"/>
      <c r="I41" s="46"/>
      <c r="J41" s="66" t="e">
        <f>J40/J37*100</f>
        <v>#DIV/0!</v>
      </c>
      <c r="K41" s="66"/>
      <c r="L41" s="66"/>
      <c r="M41" s="66"/>
      <c r="N41" s="66"/>
      <c r="O41" s="66"/>
      <c r="P41" s="66"/>
      <c r="Q41" s="66"/>
      <c r="R41" s="29" t="s">
        <v>11</v>
      </c>
    </row>
    <row r="42" spans="2:18" ht="30" customHeight="1" x14ac:dyDescent="0.15">
      <c r="B42" s="23"/>
      <c r="C42" s="25"/>
      <c r="D42" s="25"/>
      <c r="E42" s="25"/>
      <c r="F42" s="25"/>
      <c r="G42" s="25"/>
      <c r="H42" s="25"/>
      <c r="I42" s="25"/>
      <c r="J42" s="31"/>
      <c r="K42" s="31"/>
      <c r="L42" s="31"/>
      <c r="M42" s="31"/>
      <c r="N42" s="31"/>
      <c r="O42" s="31"/>
      <c r="P42" s="31"/>
      <c r="Q42" s="31"/>
      <c r="R42" s="30"/>
    </row>
    <row r="43" spans="2:18" ht="30" customHeight="1" x14ac:dyDescent="0.15">
      <c r="B43" s="6" t="s">
        <v>34</v>
      </c>
      <c r="H43" s="13"/>
      <c r="J43" s="5"/>
    </row>
    <row r="44" spans="2:18" ht="30" customHeight="1" x14ac:dyDescent="0.15">
      <c r="B44" s="65" t="s">
        <v>35</v>
      </c>
      <c r="C44" s="46"/>
      <c r="D44" s="46"/>
      <c r="E44" s="46"/>
      <c r="F44" s="46"/>
      <c r="G44" s="46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21" t="s">
        <v>0</v>
      </c>
    </row>
    <row r="45" spans="2:18" ht="30" customHeight="1" x14ac:dyDescent="0.15">
      <c r="B45" s="65" t="s">
        <v>36</v>
      </c>
      <c r="C45" s="46"/>
      <c r="D45" s="46"/>
      <c r="E45" s="46"/>
      <c r="F45" s="46"/>
      <c r="G45" s="46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21" t="s">
        <v>0</v>
      </c>
    </row>
    <row r="46" spans="2:18" ht="30" customHeight="1" x14ac:dyDescent="0.15">
      <c r="B46" s="65" t="s">
        <v>37</v>
      </c>
      <c r="C46" s="46"/>
      <c r="D46" s="46"/>
      <c r="E46" s="46"/>
      <c r="F46" s="46"/>
      <c r="G46" s="46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21" t="s">
        <v>0</v>
      </c>
    </row>
    <row r="47" spans="2:18" ht="30" customHeight="1" x14ac:dyDescent="0.15">
      <c r="B47" s="65" t="s">
        <v>38</v>
      </c>
      <c r="C47" s="46"/>
      <c r="D47" s="46"/>
      <c r="E47" s="46"/>
      <c r="F47" s="46"/>
      <c r="G47" s="46"/>
      <c r="H47" s="46"/>
      <c r="I47" s="46"/>
      <c r="J47" s="66">
        <f>J44-J45-J46</f>
        <v>0</v>
      </c>
      <c r="K47" s="66"/>
      <c r="L47" s="66"/>
      <c r="M47" s="66"/>
      <c r="N47" s="66"/>
      <c r="O47" s="66"/>
      <c r="P47" s="66"/>
      <c r="Q47" s="66"/>
      <c r="R47" s="21" t="s">
        <v>0</v>
      </c>
    </row>
    <row r="48" spans="2:18" ht="30" customHeight="1" x14ac:dyDescent="0.15">
      <c r="B48" s="65" t="s">
        <v>40</v>
      </c>
      <c r="C48" s="46"/>
      <c r="D48" s="46"/>
      <c r="E48" s="46"/>
      <c r="F48" s="46"/>
      <c r="G48" s="46"/>
      <c r="H48" s="46"/>
      <c r="I48" s="46"/>
      <c r="J48" s="66" t="e">
        <f>J47/J44*100</f>
        <v>#DIV/0!</v>
      </c>
      <c r="K48" s="66"/>
      <c r="L48" s="66"/>
      <c r="M48" s="66"/>
      <c r="N48" s="66"/>
      <c r="O48" s="66"/>
      <c r="P48" s="66"/>
      <c r="Q48" s="66"/>
      <c r="R48" s="29" t="s">
        <v>11</v>
      </c>
    </row>
    <row r="49" spans="2:17" ht="20.25" customHeight="1" x14ac:dyDescent="0.15">
      <c r="B49" s="25"/>
      <c r="C49" s="25"/>
      <c r="D49" s="25"/>
      <c r="E49" s="25"/>
      <c r="F49" s="25"/>
      <c r="G49" s="25"/>
      <c r="H49" s="25"/>
      <c r="I49" s="25"/>
      <c r="J49" s="23" t="s">
        <v>9</v>
      </c>
      <c r="K49" s="25"/>
      <c r="L49" s="25"/>
      <c r="M49" s="25"/>
      <c r="N49" s="25"/>
      <c r="O49" s="25"/>
      <c r="P49" s="25"/>
      <c r="Q49" s="25"/>
    </row>
    <row r="50" spans="2:17" customFormat="1" ht="22.5" customHeight="1" x14ac:dyDescent="0.15">
      <c r="B50" s="28" t="s">
        <v>17</v>
      </c>
    </row>
    <row r="51" spans="2:17" ht="24" customHeight="1" thickBot="1" x14ac:dyDescent="0.2">
      <c r="B51" s="7" t="s">
        <v>12</v>
      </c>
      <c r="E51" s="3"/>
      <c r="F51" s="3"/>
      <c r="G51" s="12"/>
      <c r="H51" s="3"/>
      <c r="I51" s="3"/>
      <c r="J51" s="3"/>
      <c r="K51" s="3"/>
      <c r="L51" s="3"/>
      <c r="M51" s="3"/>
      <c r="N51" s="3"/>
      <c r="Q51" s="10"/>
    </row>
    <row r="52" spans="2:17" ht="33.75" customHeight="1" x14ac:dyDescent="0.15">
      <c r="B52" s="48" t="s">
        <v>42</v>
      </c>
      <c r="C52" s="48"/>
      <c r="D52" s="48"/>
      <c r="E52" s="48"/>
      <c r="F52" s="48"/>
      <c r="G52" s="48"/>
      <c r="H52" s="48"/>
      <c r="I52" s="48"/>
      <c r="J52" s="48"/>
      <c r="K52" s="50" t="s">
        <v>6</v>
      </c>
      <c r="L52" s="50"/>
      <c r="M52" s="50"/>
      <c r="N52" s="51" t="e">
        <f>(J41-J21)/J41*100</f>
        <v>#DIV/0!</v>
      </c>
      <c r="O52" s="52"/>
      <c r="P52" s="53"/>
      <c r="Q52" s="49" t="s">
        <v>3</v>
      </c>
    </row>
    <row r="53" spans="2:17" ht="28.5" customHeight="1" thickBot="1" x14ac:dyDescent="0.2">
      <c r="B53" s="49" t="s">
        <v>43</v>
      </c>
      <c r="C53" s="49"/>
      <c r="D53" s="49"/>
      <c r="E53" s="49"/>
      <c r="F53" s="49"/>
      <c r="G53" s="49"/>
      <c r="H53" s="49"/>
      <c r="I53" s="49"/>
      <c r="J53" s="49"/>
      <c r="K53" s="50"/>
      <c r="L53" s="50"/>
      <c r="M53" s="50"/>
      <c r="N53" s="54"/>
      <c r="O53" s="55"/>
      <c r="P53" s="56"/>
      <c r="Q53" s="49"/>
    </row>
    <row r="54" spans="2:17" ht="28.5" customHeight="1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5"/>
      <c r="L54" s="25"/>
      <c r="M54" s="25"/>
      <c r="N54" s="33"/>
      <c r="O54" s="33"/>
      <c r="P54" s="33"/>
      <c r="Q54" s="24"/>
    </row>
    <row r="55" spans="2:17" ht="28.5" customHeight="1" thickBot="1" x14ac:dyDescent="0.2">
      <c r="B55" s="34" t="s">
        <v>41</v>
      </c>
      <c r="C55" s="24"/>
      <c r="D55" s="24"/>
      <c r="E55" s="24"/>
      <c r="F55" s="24"/>
      <c r="G55" s="24"/>
      <c r="H55" s="24"/>
      <c r="I55" s="24"/>
      <c r="J55" s="24"/>
      <c r="K55" s="25"/>
      <c r="L55" s="25"/>
      <c r="M55" s="25"/>
      <c r="N55" s="26"/>
      <c r="O55" s="26"/>
      <c r="P55" s="26"/>
      <c r="Q55" s="24"/>
    </row>
    <row r="56" spans="2:17" ht="33.75" customHeight="1" x14ac:dyDescent="0.15">
      <c r="B56" s="48" t="s">
        <v>44</v>
      </c>
      <c r="C56" s="48"/>
      <c r="D56" s="48"/>
      <c r="E56" s="48"/>
      <c r="F56" s="48"/>
      <c r="G56" s="48"/>
      <c r="H56" s="48"/>
      <c r="I56" s="48"/>
      <c r="J56" s="48"/>
      <c r="K56" s="50" t="s">
        <v>6</v>
      </c>
      <c r="L56" s="50"/>
      <c r="M56" s="50"/>
      <c r="N56" s="51" t="e">
        <f>(J43-J23)/J43*100</f>
        <v>#DIV/0!</v>
      </c>
      <c r="O56" s="52"/>
      <c r="P56" s="53"/>
      <c r="Q56" s="49" t="s">
        <v>3</v>
      </c>
    </row>
    <row r="57" spans="2:17" ht="26.25" customHeight="1" thickBot="1" x14ac:dyDescent="0.2">
      <c r="B57" s="49" t="s">
        <v>45</v>
      </c>
      <c r="C57" s="49"/>
      <c r="D57" s="49"/>
      <c r="E57" s="49"/>
      <c r="F57" s="49"/>
      <c r="G57" s="49"/>
      <c r="H57" s="49"/>
      <c r="I57" s="49"/>
      <c r="J57" s="49"/>
      <c r="K57" s="50"/>
      <c r="L57" s="50"/>
      <c r="M57" s="50"/>
      <c r="N57" s="54"/>
      <c r="O57" s="55"/>
      <c r="P57" s="56"/>
      <c r="Q57" s="49"/>
    </row>
  </sheetData>
  <mergeCells count="74">
    <mergeCell ref="B1:R1"/>
    <mergeCell ref="B6:F6"/>
    <mergeCell ref="G6:J6"/>
    <mergeCell ref="B7:F7"/>
    <mergeCell ref="G7:J7"/>
    <mergeCell ref="K7:O7"/>
    <mergeCell ref="B8:F8"/>
    <mergeCell ref="G8:J8"/>
    <mergeCell ref="K8:O8"/>
    <mergeCell ref="B9:F9"/>
    <mergeCell ref="G9:J9"/>
    <mergeCell ref="K9:O9"/>
    <mergeCell ref="B10:F10"/>
    <mergeCell ref="G10:J10"/>
    <mergeCell ref="K10:O10"/>
    <mergeCell ref="B11:F11"/>
    <mergeCell ref="G11:J11"/>
    <mergeCell ref="K11:O11"/>
    <mergeCell ref="B12:F12"/>
    <mergeCell ref="G12:J12"/>
    <mergeCell ref="K12:O12"/>
    <mergeCell ref="B14:O14"/>
    <mergeCell ref="B17:I17"/>
    <mergeCell ref="J17:Q17"/>
    <mergeCell ref="B18:I18"/>
    <mergeCell ref="J18:Q18"/>
    <mergeCell ref="B19:I19"/>
    <mergeCell ref="J19:Q19"/>
    <mergeCell ref="B20:I20"/>
    <mergeCell ref="J20:Q20"/>
    <mergeCell ref="B21:I21"/>
    <mergeCell ref="J21:Q21"/>
    <mergeCell ref="B37:I37"/>
    <mergeCell ref="J37:Q37"/>
    <mergeCell ref="B38:I38"/>
    <mergeCell ref="J38:Q38"/>
    <mergeCell ref="B24:I24"/>
    <mergeCell ref="J24:Q24"/>
    <mergeCell ref="B25:I25"/>
    <mergeCell ref="J25:Q25"/>
    <mergeCell ref="B26:I26"/>
    <mergeCell ref="J26:Q26"/>
    <mergeCell ref="B27:I27"/>
    <mergeCell ref="J27:Q27"/>
    <mergeCell ref="B28:I28"/>
    <mergeCell ref="J28:Q28"/>
    <mergeCell ref="D31:G31"/>
    <mergeCell ref="H31:I31"/>
    <mergeCell ref="B44:I44"/>
    <mergeCell ref="J44:Q44"/>
    <mergeCell ref="B45:I45"/>
    <mergeCell ref="J45:Q45"/>
    <mergeCell ref="B39:I39"/>
    <mergeCell ref="J39:Q39"/>
    <mergeCell ref="B40:I40"/>
    <mergeCell ref="J40:Q40"/>
    <mergeCell ref="B41:I41"/>
    <mergeCell ref="J41:Q41"/>
    <mergeCell ref="B57:J57"/>
    <mergeCell ref="B46:I46"/>
    <mergeCell ref="J46:Q46"/>
    <mergeCell ref="B47:I47"/>
    <mergeCell ref="J47:Q47"/>
    <mergeCell ref="B48:I48"/>
    <mergeCell ref="J48:Q48"/>
    <mergeCell ref="B52:J52"/>
    <mergeCell ref="K52:M53"/>
    <mergeCell ref="N52:P53"/>
    <mergeCell ref="Q52:Q53"/>
    <mergeCell ref="B53:J53"/>
    <mergeCell ref="B56:J56"/>
    <mergeCell ref="K56:M57"/>
    <mergeCell ref="N56:P57"/>
    <mergeCell ref="Q56:Q57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様式5号ハ－②</vt:lpstr>
      <vt:lpstr>'様式5号ハ－②'!Print_Area</vt:lpstr>
    </vt:vector>
  </TitlesOfParts>
  <Company>藤井寺市役所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2179</dc:creator>
  <cp:lastModifiedBy>塩見 慎一</cp:lastModifiedBy>
  <cp:lastPrinted>2024-07-23T05:27:25Z</cp:lastPrinted>
  <dcterms:created xsi:type="dcterms:W3CDTF">2011-12-26T04:45:52Z</dcterms:created>
  <dcterms:modified xsi:type="dcterms:W3CDTF">2024-11-27T09:03:58Z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2019-06-26T02:51:38Z</vt:filetime>
  </property>
</Properties>
</file>